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 \Dữ liệu\rà soát 2022\CĐR dự thảo sau ngày 17.9.22 +góp ý của P.KT&amp;ĐBCLGD\chuẩn in QĐ\in cuối ngày 9.11\"/>
    </mc:Choice>
  </mc:AlternateContent>
  <bookViews>
    <workbookView xWindow="-120" yWindow="-120" windowWidth="20640" windowHeight="11310"/>
  </bookViews>
  <sheets>
    <sheet name="KTPT - nghiên cứu" sheetId="9" r:id="rId1"/>
  </sheets>
  <definedNames>
    <definedName name="_xlnm.Print_Titles" localSheetId="0">'KTPT - nghiên cứu'!$17:$17</definedName>
  </definedNames>
  <calcPr calcId="162913"/>
</workbook>
</file>

<file path=xl/calcChain.xml><?xml version="1.0" encoding="utf-8"?>
<calcChain xmlns="http://schemas.openxmlformats.org/spreadsheetml/2006/main">
  <c r="D41" i="9" l="1"/>
  <c r="D40" i="9" s="1"/>
  <c r="D23" i="9"/>
  <c r="D22" i="9" s="1"/>
  <c r="D18" i="9"/>
  <c r="D57" i="9" l="1"/>
</calcChain>
</file>

<file path=xl/comments1.xml><?xml version="1.0" encoding="utf-8"?>
<comments xmlns="http://schemas.openxmlformats.org/spreadsheetml/2006/main">
  <authors>
    <author>HUY THANG</author>
  </authors>
  <commentList>
    <comment ref="A1" authorId="0" shapeId="0">
      <text>
        <r>
          <rPr>
            <b/>
            <sz val="9"/>
            <rFont val="Times New Roman"/>
            <family val="1"/>
          </rPr>
          <t>HUY THANG:</t>
        </r>
        <r>
          <rPr>
            <sz val="9"/>
            <rFont val="Times New Roman"/>
            <family val="1"/>
          </rPr>
          <t xml:space="preserve">
ĐIỀU CHỈNH LẠI THỂ THỨC VĂN BẢN</t>
        </r>
      </text>
    </comment>
    <comment ref="A7" authorId="0" shapeId="0">
      <text>
        <r>
          <rPr>
            <b/>
            <sz val="9"/>
            <rFont val="Times New Roman"/>
            <family val="1"/>
          </rPr>
          <t>HUY THANG:</t>
        </r>
        <r>
          <rPr>
            <sz val="9"/>
            <rFont val="Times New Roman"/>
            <family val="1"/>
          </rPr>
          <t xml:space="preserve">
SỬA LẠI THỂ THỨC VĂN BẢN CHO CHỮ HIỆN RA ĐẦY ĐỦ</t>
        </r>
      </text>
    </comment>
    <comment ref="B22" authorId="0" shapeId="0">
      <text>
        <r>
          <rPr>
            <b/>
            <sz val="9"/>
            <rFont val="Times New Roman"/>
            <family val="1"/>
          </rPr>
          <t>HUY THANG:</t>
        </r>
        <r>
          <rPr>
            <sz val="9"/>
            <rFont val="Times New Roman"/>
            <family val="1"/>
          </rPr>
          <t xml:space="preserve">
CẦN MERGE HAI Ô LẠI CHO CẢ DÒNG CHỮ HIỆN RA ĐẦY ĐỦ</t>
        </r>
      </text>
    </comment>
    <comment ref="B40" authorId="0" shapeId="0">
      <text>
        <r>
          <rPr>
            <b/>
            <sz val="9"/>
            <rFont val="Times New Roman"/>
            <family val="1"/>
          </rPr>
          <t>HUY THANG:</t>
        </r>
        <r>
          <rPr>
            <sz val="9"/>
            <rFont val="Times New Roman"/>
            <family val="1"/>
          </rPr>
          <t xml:space="preserve">
CẦN MERGE HAI Ô LẠI VÀ CĂN GIỮA CHO CHỮ HIỆN RA ĐẦY ĐỦ CẢ DÒNG</t>
        </r>
      </text>
    </comment>
  </commentList>
</comments>
</file>

<file path=xl/sharedStrings.xml><?xml version="1.0" encoding="utf-8"?>
<sst xmlns="http://schemas.openxmlformats.org/spreadsheetml/2006/main" count="101" uniqueCount="100">
  <si>
    <t>Các học phần tự chọn (2HP):  06 TC</t>
  </si>
  <si>
    <t>Số TT</t>
  </si>
  <si>
    <t>Mã học phần</t>
  </si>
  <si>
    <t>TÊN HỌC PHẦN</t>
  </si>
  <si>
    <t xml:space="preserve">  I</t>
  </si>
  <si>
    <t>PHI 641</t>
  </si>
  <si>
    <t>Triết học</t>
  </si>
  <si>
    <t>ENG 651</t>
  </si>
  <si>
    <t>Tiếng Anh</t>
  </si>
  <si>
    <t>II</t>
  </si>
  <si>
    <t>Các học phần bắt buộc</t>
  </si>
  <si>
    <t>AEC 631</t>
  </si>
  <si>
    <t>Kinh tế học nâng cao</t>
  </si>
  <si>
    <t>AEM 631</t>
  </si>
  <si>
    <t>Kinh tế lượng nâng cao</t>
  </si>
  <si>
    <t>ADE 631</t>
  </si>
  <si>
    <t>Kinh tế phát triển nâng cao</t>
  </si>
  <si>
    <t>Các học phần tự chọn (chọn 2 học phần)</t>
  </si>
  <si>
    <t>SDE 631</t>
  </si>
  <si>
    <t xml:space="preserve">Phát triển bền vững </t>
  </si>
  <si>
    <t>DPL 631</t>
  </si>
  <si>
    <t>RDP 631</t>
  </si>
  <si>
    <t>Chính sách phát triển vùng</t>
  </si>
  <si>
    <t>EPC 631</t>
  </si>
  <si>
    <t>ERE 631</t>
  </si>
  <si>
    <t>Kinh tế tài nguyên và môi trường</t>
  </si>
  <si>
    <t>RRD 631</t>
  </si>
  <si>
    <t>Nghiên cứu kinh tế và phát triển nông thôn</t>
  </si>
  <si>
    <t>SME 631</t>
  </si>
  <si>
    <t>Quản lý nhà nước về kinh tế</t>
  </si>
  <si>
    <t>RME 631</t>
  </si>
  <si>
    <t>Phương pháp nghiên cứu kinh tế</t>
  </si>
  <si>
    <t>III</t>
  </si>
  <si>
    <t xml:space="preserve">KHỐI KIẾN THỨC CHUYÊN NGÀNH </t>
  </si>
  <si>
    <t xml:space="preserve">Các học phần bắt buộc </t>
  </si>
  <si>
    <t>IV</t>
  </si>
  <si>
    <t>TỔNG SỐ TÍN CHỈ</t>
  </si>
  <si>
    <t>Các học phần tự chọn (3HP):  09 TC</t>
  </si>
  <si>
    <t>Chính sách kinh tế và biến đổi khí hậu</t>
  </si>
  <si>
    <t>Số tín chỉ</t>
  </si>
  <si>
    <t>Ghi chú</t>
  </si>
  <si>
    <r>
      <t xml:space="preserve"> ĐẠI HỌC THÁI NGUYÊN                                    </t>
    </r>
    <r>
      <rPr>
        <b/>
        <sz val="12"/>
        <rFont val="Times New Roman"/>
        <family val="1"/>
      </rPr>
      <t>CỘNG HÒA XÃ HỘI CHỦ NGHĨA VIỆT NAM</t>
    </r>
  </si>
  <si>
    <r>
      <rPr>
        <b/>
        <u/>
        <sz val="12"/>
        <rFont val="Times New Roman"/>
        <family val="1"/>
      </rPr>
      <t>TRƯỜNG ĐH KINH TẾ &amp; QTKD</t>
    </r>
    <r>
      <rPr>
        <b/>
        <sz val="12"/>
        <rFont val="Times New Roman"/>
        <family val="1"/>
      </rPr>
      <t xml:space="preserve">                                              </t>
    </r>
    <r>
      <rPr>
        <b/>
        <u/>
        <sz val="12"/>
        <rFont val="Times New Roman"/>
        <family val="1"/>
      </rPr>
      <t>Độc lập - Tự do - Hạnh phúc</t>
    </r>
  </si>
  <si>
    <t>Chương trình đào tạo theo định hướng nghiên cứu</t>
  </si>
  <si>
    <t>Luật kinh tế</t>
  </si>
  <si>
    <t>Kinh tế học quản lý nâng cao</t>
  </si>
  <si>
    <t>Phân tích chính sách kinh tế</t>
  </si>
  <si>
    <t>ECL 631</t>
  </si>
  <si>
    <t>EPA 631</t>
  </si>
  <si>
    <t xml:space="preserve">Tổng khối lượng kiến thức toàn khóa: 60 tín chỉ (10 học phần). Trong đó: </t>
  </si>
  <si>
    <t xml:space="preserve">Khối kiến thức chuyên ngành: 09 tín chỉ, bao gồm: </t>
  </si>
  <si>
    <t>Các học phần bắt buộc (1HP): 03 TC</t>
  </si>
  <si>
    <t>Thời gian đào tạo: 1,5 - 2 năm</t>
  </si>
  <si>
    <t>(Áp dụng từ khoá tuyển sinh năm 2022)</t>
  </si>
  <si>
    <t xml:space="preserve">Kế hoạch hóa phát triển  </t>
  </si>
  <si>
    <t>5,6,7</t>
  </si>
  <si>
    <t>Chuyên đề thực tế 1</t>
  </si>
  <si>
    <t>Chuyên đề thực tế 2</t>
  </si>
  <si>
    <t>Luận văn tốt nghiệp</t>
  </si>
  <si>
    <t>Các học phần tự chọn (chọn 3 học phần)</t>
  </si>
  <si>
    <t>KHUNG CHƯƠNG TRÌNH ĐÀO TẠO THẠC SĨ NGÀNH KINH TẾ PHÁT TRIỂN</t>
  </si>
  <si>
    <t>Mã số: 8.31.01.05</t>
  </si>
  <si>
    <t>KHỐI KIẾN THỨC CƠ BẢN</t>
  </si>
  <si>
    <t>KHỐI KIẾN THỨC NGÀNH</t>
  </si>
  <si>
    <t>4.1</t>
  </si>
  <si>
    <t>4.2</t>
  </si>
  <si>
    <t>4.3</t>
  </si>
  <si>
    <t>Khối lượng kiến thức cơ bản (3 HP): 12 tín chỉ.</t>
  </si>
  <si>
    <t>Khối lượng kiến thức ngành: 12 tín chỉ, bao gồm:</t>
  </si>
  <si>
    <t>SDF 631</t>
  </si>
  <si>
    <t>Dự báo phát triển kinh tế - xã hội</t>
  </si>
  <si>
    <t>PEC 631</t>
  </si>
  <si>
    <t xml:space="preserve">Kinh tế công cộng nâng cao </t>
  </si>
  <si>
    <t>AME 631</t>
  </si>
  <si>
    <t>AIE 631</t>
  </si>
  <si>
    <t>Kinh tế quốc tế nâng cao</t>
  </si>
  <si>
    <t>DEF 631</t>
  </si>
  <si>
    <t>Tài chính phát triển</t>
  </si>
  <si>
    <t>MPD 631</t>
  </si>
  <si>
    <t xml:space="preserve">Quy hoạch tổng thể phát triển kinh tế - xã hội </t>
  </si>
  <si>
    <t>EPF 631</t>
  </si>
  <si>
    <t xml:space="preserve">Kinh tế và tài chính công </t>
  </si>
  <si>
    <t>SDS 631</t>
  </si>
  <si>
    <t>Chiến lược phát triển kinh tế - xã hội</t>
  </si>
  <si>
    <t>SDP 631</t>
  </si>
  <si>
    <t>Chương trình và dự án phát triển kinh tế - xã hội</t>
  </si>
  <si>
    <t>CDE 631</t>
  </si>
  <si>
    <t xml:space="preserve">Kinh tế phát triển so sánh </t>
  </si>
  <si>
    <t>ESP 631</t>
  </si>
  <si>
    <t xml:space="preserve">Kinh tế và chính sách phát triển ngành </t>
  </si>
  <si>
    <t>DMA 631</t>
  </si>
  <si>
    <t>Quản lý phát triển</t>
  </si>
  <si>
    <t>RLD 631</t>
  </si>
  <si>
    <t>Phát triển vùng và địa phương</t>
  </si>
  <si>
    <t>MDE  907</t>
  </si>
  <si>
    <t>Chuyên đề thực tế 1: 06 TC</t>
  </si>
  <si>
    <t>Chuyên đề thực tế 2: 06 TC</t>
  </si>
  <si>
    <t>Luận văn tốt nghiệp: 15 tín chỉ</t>
  </si>
  <si>
    <t>THỰC TẬP VÀ LUẬN VĂN TỐT NGHIỆP</t>
  </si>
  <si>
    <t>Thực tập và luận văn tốt nghiệp: 27 tín chỉ, bao gồm: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</si>
</sst>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charset val="163"/>
      <scheme val="minor"/>
    </font>
    <font>
      <sz val="11"/>
      <color theme="1"/>
      <name val="Calibri"/>
      <family val="2"/>
      <scheme val="minor"/>
    </font>
    <font>
      <sz val="14"/>
      <name val=".VnTime"/>
      <family val="2"/>
    </font>
    <font>
      <sz val="9"/>
      <name val="Times New Roman"/>
      <family val="1"/>
    </font>
    <font>
      <b/>
      <sz val="9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b/>
      <i/>
      <sz val="12"/>
      <name val="Times New Roman"/>
      <family val="1"/>
    </font>
    <font>
      <sz val="12"/>
      <name val="Calibri"/>
      <family val="2"/>
      <scheme val="minor"/>
    </font>
    <font>
      <sz val="13"/>
      <name val="Times New Roman"/>
      <family val="1"/>
    </font>
    <font>
      <b/>
      <sz val="1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65">
    <xf numFmtId="0" fontId="0" fillId="0" borderId="0" xfId="0"/>
    <xf numFmtId="0" fontId="5" fillId="0" borderId="2" xfId="0" applyFont="1" applyBorder="1" applyAlignment="1">
      <alignment horizontal="justify" wrapText="1"/>
    </xf>
    <xf numFmtId="0" fontId="6" fillId="2" borderId="0" xfId="2" applyFont="1" applyFill="1" applyAlignment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6" fillId="2" borderId="0" xfId="1" applyFont="1" applyFill="1" applyAlignment="1"/>
    <xf numFmtId="0" fontId="6" fillId="2" borderId="0" xfId="0" applyFont="1" applyFill="1" applyAlignment="1">
      <alignment horizontal="left"/>
    </xf>
    <xf numFmtId="0" fontId="6" fillId="2" borderId="0" xfId="0" applyFont="1" applyFill="1" applyAlignment="1"/>
    <xf numFmtId="0" fontId="9" fillId="0" borderId="0" xfId="0" applyFont="1"/>
    <xf numFmtId="0" fontId="5" fillId="2" borderId="0" xfId="1" applyFont="1" applyFill="1" applyAlignment="1"/>
    <xf numFmtId="0" fontId="5" fillId="2" borderId="0" xfId="0" applyFont="1" applyFill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justify" vertical="center" wrapText="1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5" fillId="2" borderId="2" xfId="1" applyFont="1" applyFill="1" applyBorder="1" applyAlignment="1">
      <alignment horizontal="center" vertical="center" wrapText="1"/>
    </xf>
    <xf numFmtId="0" fontId="10" fillId="2" borderId="0" xfId="2" applyFont="1" applyFill="1" applyAlignment="1">
      <alignment horizontal="center"/>
    </xf>
    <xf numFmtId="0" fontId="10" fillId="2" borderId="0" xfId="2" applyFont="1" applyFill="1"/>
    <xf numFmtId="0" fontId="10" fillId="2" borderId="0" xfId="2" applyFont="1" applyFill="1" applyBorder="1"/>
    <xf numFmtId="0" fontId="10" fillId="2" borderId="0" xfId="0" applyFont="1" applyFill="1"/>
    <xf numFmtId="0" fontId="11" fillId="2" borderId="0" xfId="2" applyFont="1" applyFill="1" applyAlignment="1"/>
    <xf numFmtId="0" fontId="10" fillId="2" borderId="0" xfId="0" applyFont="1" applyFill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2" xfId="1" applyFont="1" applyFill="1" applyBorder="1" applyAlignment="1">
      <alignment horizontal="left" vertical="center"/>
    </xf>
    <xf numFmtId="0" fontId="5" fillId="0" borderId="2" xfId="0" applyFont="1" applyBorder="1" applyAlignment="1">
      <alignment horizontal="center" wrapText="1"/>
    </xf>
    <xf numFmtId="0" fontId="5" fillId="2" borderId="2" xfId="1" applyFont="1" applyFill="1" applyBorder="1" applyAlignment="1">
      <alignment horizontal="center" vertical="center"/>
    </xf>
    <xf numFmtId="0" fontId="11" fillId="2" borderId="0" xfId="2" applyFont="1" applyFill="1" applyAlignment="1">
      <alignment horizontal="center"/>
    </xf>
    <xf numFmtId="0" fontId="5" fillId="2" borderId="3" xfId="1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8" fillId="2" borderId="0" xfId="1" applyFont="1" applyFill="1" applyAlignment="1">
      <alignment horizontal="center"/>
    </xf>
    <xf numFmtId="0" fontId="5" fillId="0" borderId="1" xfId="0" applyFont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vertical="center"/>
    </xf>
    <xf numFmtId="0" fontId="5" fillId="2" borderId="0" xfId="0" applyFont="1" applyFill="1" applyAlignment="1">
      <alignment horizontal="left"/>
    </xf>
    <xf numFmtId="0" fontId="6" fillId="2" borderId="4" xfId="1" applyFont="1" applyFill="1" applyBorder="1" applyAlignment="1">
      <alignment horizontal="left" vertical="center"/>
    </xf>
    <xf numFmtId="0" fontId="6" fillId="2" borderId="6" xfId="1" applyFont="1" applyFill="1" applyBorder="1" applyAlignment="1">
      <alignment horizontal="left" vertical="center"/>
    </xf>
    <xf numFmtId="0" fontId="5" fillId="2" borderId="0" xfId="2" applyFont="1" applyFill="1" applyAlignment="1">
      <alignment horizontal="center"/>
    </xf>
    <xf numFmtId="0" fontId="6" fillId="2" borderId="0" xfId="2" applyFont="1" applyFill="1" applyBorder="1" applyAlignment="1">
      <alignment horizontal="left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 vertical="center"/>
    </xf>
    <xf numFmtId="0" fontId="8" fillId="2" borderId="0" xfId="1" applyFont="1" applyFill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6" fillId="2" borderId="2" xfId="1" applyFont="1" applyFill="1" applyBorder="1" applyAlignment="1">
      <alignment horizontal="left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2" fontId="5" fillId="2" borderId="3" xfId="1" applyNumberFormat="1" applyFont="1" applyFill="1" applyBorder="1" applyAlignment="1">
      <alignment horizontal="center" vertical="top"/>
    </xf>
    <xf numFmtId="2" fontId="5" fillId="2" borderId="8" xfId="1" applyNumberFormat="1" applyFont="1" applyFill="1" applyBorder="1" applyAlignment="1">
      <alignment horizontal="center" vertical="top"/>
    </xf>
    <xf numFmtId="2" fontId="5" fillId="2" borderId="7" xfId="1" applyNumberFormat="1" applyFont="1" applyFill="1" applyBorder="1" applyAlignment="1">
      <alignment horizontal="center" vertical="top"/>
    </xf>
  </cellXfs>
  <cellStyles count="3">
    <cellStyle name="Normal" xfId="0" builtinId="0"/>
    <cellStyle name="Normal 2" xfId="2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62"/>
  <sheetViews>
    <sheetView tabSelected="1" zoomScale="85" zoomScaleNormal="85" workbookViewId="0">
      <selection activeCell="K14" sqref="K14"/>
    </sheetView>
  </sheetViews>
  <sheetFormatPr defaultColWidth="9" defaultRowHeight="16.5" x14ac:dyDescent="0.25"/>
  <cols>
    <col min="1" max="1" width="6.28515625" style="23" customWidth="1"/>
    <col min="2" max="2" width="12" style="23" customWidth="1"/>
    <col min="3" max="3" width="43.85546875" style="21" customWidth="1"/>
    <col min="4" max="4" width="17.7109375" style="21" customWidth="1"/>
    <col min="5" max="5" width="16.85546875" style="21" customWidth="1"/>
    <col min="6" max="6" width="9" style="23"/>
    <col min="7" max="7" width="13.140625" style="21" customWidth="1"/>
    <col min="8" max="254" width="9" style="21"/>
    <col min="255" max="255" width="6.5703125" style="21" customWidth="1"/>
    <col min="256" max="256" width="11.85546875" style="21" customWidth="1"/>
    <col min="257" max="257" width="43.42578125" style="21" customWidth="1"/>
    <col min="258" max="258" width="17.5703125" style="21" customWidth="1"/>
    <col min="259" max="259" width="15.140625" style="21" customWidth="1"/>
    <col min="260" max="510" width="9" style="21"/>
    <col min="511" max="511" width="6.5703125" style="21" customWidth="1"/>
    <col min="512" max="512" width="11.85546875" style="21" customWidth="1"/>
    <col min="513" max="513" width="43.42578125" style="21" customWidth="1"/>
    <col min="514" max="514" width="17.5703125" style="21" customWidth="1"/>
    <col min="515" max="515" width="15.140625" style="21" customWidth="1"/>
    <col min="516" max="766" width="9" style="21"/>
    <col min="767" max="767" width="6.5703125" style="21" customWidth="1"/>
    <col min="768" max="768" width="11.85546875" style="21" customWidth="1"/>
    <col min="769" max="769" width="43.42578125" style="21" customWidth="1"/>
    <col min="770" max="770" width="17.5703125" style="21" customWidth="1"/>
    <col min="771" max="771" width="15.140625" style="21" customWidth="1"/>
    <col min="772" max="1022" width="9" style="21"/>
    <col min="1023" max="1023" width="6.5703125" style="21" customWidth="1"/>
    <col min="1024" max="1024" width="11.85546875" style="21" customWidth="1"/>
    <col min="1025" max="1025" width="43.42578125" style="21" customWidth="1"/>
    <col min="1026" max="1026" width="17.5703125" style="21" customWidth="1"/>
    <col min="1027" max="1027" width="15.140625" style="21" customWidth="1"/>
    <col min="1028" max="1278" width="9" style="21"/>
    <col min="1279" max="1279" width="6.5703125" style="21" customWidth="1"/>
    <col min="1280" max="1280" width="11.85546875" style="21" customWidth="1"/>
    <col min="1281" max="1281" width="43.42578125" style="21" customWidth="1"/>
    <col min="1282" max="1282" width="17.5703125" style="21" customWidth="1"/>
    <col min="1283" max="1283" width="15.140625" style="21" customWidth="1"/>
    <col min="1284" max="1534" width="9" style="21"/>
    <col min="1535" max="1535" width="6.5703125" style="21" customWidth="1"/>
    <col min="1536" max="1536" width="11.85546875" style="21" customWidth="1"/>
    <col min="1537" max="1537" width="43.42578125" style="21" customWidth="1"/>
    <col min="1538" max="1538" width="17.5703125" style="21" customWidth="1"/>
    <col min="1539" max="1539" width="15.140625" style="21" customWidth="1"/>
    <col min="1540" max="1790" width="9" style="21"/>
    <col min="1791" max="1791" width="6.5703125" style="21" customWidth="1"/>
    <col min="1792" max="1792" width="11.85546875" style="21" customWidth="1"/>
    <col min="1793" max="1793" width="43.42578125" style="21" customWidth="1"/>
    <col min="1794" max="1794" width="17.5703125" style="21" customWidth="1"/>
    <col min="1795" max="1795" width="15.140625" style="21" customWidth="1"/>
    <col min="1796" max="2046" width="9" style="21"/>
    <col min="2047" max="2047" width="6.5703125" style="21" customWidth="1"/>
    <col min="2048" max="2048" width="11.85546875" style="21" customWidth="1"/>
    <col min="2049" max="2049" width="43.42578125" style="21" customWidth="1"/>
    <col min="2050" max="2050" width="17.5703125" style="21" customWidth="1"/>
    <col min="2051" max="2051" width="15.140625" style="21" customWidth="1"/>
    <col min="2052" max="2302" width="9" style="21"/>
    <col min="2303" max="2303" width="6.5703125" style="21" customWidth="1"/>
    <col min="2304" max="2304" width="11.85546875" style="21" customWidth="1"/>
    <col min="2305" max="2305" width="43.42578125" style="21" customWidth="1"/>
    <col min="2306" max="2306" width="17.5703125" style="21" customWidth="1"/>
    <col min="2307" max="2307" width="15.140625" style="21" customWidth="1"/>
    <col min="2308" max="2558" width="9" style="21"/>
    <col min="2559" max="2559" width="6.5703125" style="21" customWidth="1"/>
    <col min="2560" max="2560" width="11.85546875" style="21" customWidth="1"/>
    <col min="2561" max="2561" width="43.42578125" style="21" customWidth="1"/>
    <col min="2562" max="2562" width="17.5703125" style="21" customWidth="1"/>
    <col min="2563" max="2563" width="15.140625" style="21" customWidth="1"/>
    <col min="2564" max="2814" width="9" style="21"/>
    <col min="2815" max="2815" width="6.5703125" style="21" customWidth="1"/>
    <col min="2816" max="2816" width="11.85546875" style="21" customWidth="1"/>
    <col min="2817" max="2817" width="43.42578125" style="21" customWidth="1"/>
    <col min="2818" max="2818" width="17.5703125" style="21" customWidth="1"/>
    <col min="2819" max="2819" width="15.140625" style="21" customWidth="1"/>
    <col min="2820" max="3070" width="9" style="21"/>
    <col min="3071" max="3071" width="6.5703125" style="21" customWidth="1"/>
    <col min="3072" max="3072" width="11.85546875" style="21" customWidth="1"/>
    <col min="3073" max="3073" width="43.42578125" style="21" customWidth="1"/>
    <col min="3074" max="3074" width="17.5703125" style="21" customWidth="1"/>
    <col min="3075" max="3075" width="15.140625" style="21" customWidth="1"/>
    <col min="3076" max="3326" width="9" style="21"/>
    <col min="3327" max="3327" width="6.5703125" style="21" customWidth="1"/>
    <col min="3328" max="3328" width="11.85546875" style="21" customWidth="1"/>
    <col min="3329" max="3329" width="43.42578125" style="21" customWidth="1"/>
    <col min="3330" max="3330" width="17.5703125" style="21" customWidth="1"/>
    <col min="3331" max="3331" width="15.140625" style="21" customWidth="1"/>
    <col min="3332" max="3582" width="9" style="21"/>
    <col min="3583" max="3583" width="6.5703125" style="21" customWidth="1"/>
    <col min="3584" max="3584" width="11.85546875" style="21" customWidth="1"/>
    <col min="3585" max="3585" width="43.42578125" style="21" customWidth="1"/>
    <col min="3586" max="3586" width="17.5703125" style="21" customWidth="1"/>
    <col min="3587" max="3587" width="15.140625" style="21" customWidth="1"/>
    <col min="3588" max="3838" width="9" style="21"/>
    <col min="3839" max="3839" width="6.5703125" style="21" customWidth="1"/>
    <col min="3840" max="3840" width="11.85546875" style="21" customWidth="1"/>
    <col min="3841" max="3841" width="43.42578125" style="21" customWidth="1"/>
    <col min="3842" max="3842" width="17.5703125" style="21" customWidth="1"/>
    <col min="3843" max="3843" width="15.140625" style="21" customWidth="1"/>
    <col min="3844" max="4094" width="9" style="21"/>
    <col min="4095" max="4095" width="6.5703125" style="21" customWidth="1"/>
    <col min="4096" max="4096" width="11.85546875" style="21" customWidth="1"/>
    <col min="4097" max="4097" width="43.42578125" style="21" customWidth="1"/>
    <col min="4098" max="4098" width="17.5703125" style="21" customWidth="1"/>
    <col min="4099" max="4099" width="15.140625" style="21" customWidth="1"/>
    <col min="4100" max="4350" width="9" style="21"/>
    <col min="4351" max="4351" width="6.5703125" style="21" customWidth="1"/>
    <col min="4352" max="4352" width="11.85546875" style="21" customWidth="1"/>
    <col min="4353" max="4353" width="43.42578125" style="21" customWidth="1"/>
    <col min="4354" max="4354" width="17.5703125" style="21" customWidth="1"/>
    <col min="4355" max="4355" width="15.140625" style="21" customWidth="1"/>
    <col min="4356" max="4606" width="9" style="21"/>
    <col min="4607" max="4607" width="6.5703125" style="21" customWidth="1"/>
    <col min="4608" max="4608" width="11.85546875" style="21" customWidth="1"/>
    <col min="4609" max="4609" width="43.42578125" style="21" customWidth="1"/>
    <col min="4610" max="4610" width="17.5703125" style="21" customWidth="1"/>
    <col min="4611" max="4611" width="15.140625" style="21" customWidth="1"/>
    <col min="4612" max="4862" width="9" style="21"/>
    <col min="4863" max="4863" width="6.5703125" style="21" customWidth="1"/>
    <col min="4864" max="4864" width="11.85546875" style="21" customWidth="1"/>
    <col min="4865" max="4865" width="43.42578125" style="21" customWidth="1"/>
    <col min="4866" max="4866" width="17.5703125" style="21" customWidth="1"/>
    <col min="4867" max="4867" width="15.140625" style="21" customWidth="1"/>
    <col min="4868" max="5118" width="9" style="21"/>
    <col min="5119" max="5119" width="6.5703125" style="21" customWidth="1"/>
    <col min="5120" max="5120" width="11.85546875" style="21" customWidth="1"/>
    <col min="5121" max="5121" width="43.42578125" style="21" customWidth="1"/>
    <col min="5122" max="5122" width="17.5703125" style="21" customWidth="1"/>
    <col min="5123" max="5123" width="15.140625" style="21" customWidth="1"/>
    <col min="5124" max="5374" width="9" style="21"/>
    <col min="5375" max="5375" width="6.5703125" style="21" customWidth="1"/>
    <col min="5376" max="5376" width="11.85546875" style="21" customWidth="1"/>
    <col min="5377" max="5377" width="43.42578125" style="21" customWidth="1"/>
    <col min="5378" max="5378" width="17.5703125" style="21" customWidth="1"/>
    <col min="5379" max="5379" width="15.140625" style="21" customWidth="1"/>
    <col min="5380" max="5630" width="9" style="21"/>
    <col min="5631" max="5631" width="6.5703125" style="21" customWidth="1"/>
    <col min="5632" max="5632" width="11.85546875" style="21" customWidth="1"/>
    <col min="5633" max="5633" width="43.42578125" style="21" customWidth="1"/>
    <col min="5634" max="5634" width="17.5703125" style="21" customWidth="1"/>
    <col min="5635" max="5635" width="15.140625" style="21" customWidth="1"/>
    <col min="5636" max="5886" width="9" style="21"/>
    <col min="5887" max="5887" width="6.5703125" style="21" customWidth="1"/>
    <col min="5888" max="5888" width="11.85546875" style="21" customWidth="1"/>
    <col min="5889" max="5889" width="43.42578125" style="21" customWidth="1"/>
    <col min="5890" max="5890" width="17.5703125" style="21" customWidth="1"/>
    <col min="5891" max="5891" width="15.140625" style="21" customWidth="1"/>
    <col min="5892" max="6142" width="9" style="21"/>
    <col min="6143" max="6143" width="6.5703125" style="21" customWidth="1"/>
    <col min="6144" max="6144" width="11.85546875" style="21" customWidth="1"/>
    <col min="6145" max="6145" width="43.42578125" style="21" customWidth="1"/>
    <col min="6146" max="6146" width="17.5703125" style="21" customWidth="1"/>
    <col min="6147" max="6147" width="15.140625" style="21" customWidth="1"/>
    <col min="6148" max="6398" width="9" style="21"/>
    <col min="6399" max="6399" width="6.5703125" style="21" customWidth="1"/>
    <col min="6400" max="6400" width="11.85546875" style="21" customWidth="1"/>
    <col min="6401" max="6401" width="43.42578125" style="21" customWidth="1"/>
    <col min="6402" max="6402" width="17.5703125" style="21" customWidth="1"/>
    <col min="6403" max="6403" width="15.140625" style="21" customWidth="1"/>
    <col min="6404" max="6654" width="9" style="21"/>
    <col min="6655" max="6655" width="6.5703125" style="21" customWidth="1"/>
    <col min="6656" max="6656" width="11.85546875" style="21" customWidth="1"/>
    <col min="6657" max="6657" width="43.42578125" style="21" customWidth="1"/>
    <col min="6658" max="6658" width="17.5703125" style="21" customWidth="1"/>
    <col min="6659" max="6659" width="15.140625" style="21" customWidth="1"/>
    <col min="6660" max="6910" width="9" style="21"/>
    <col min="6911" max="6911" width="6.5703125" style="21" customWidth="1"/>
    <col min="6912" max="6912" width="11.85546875" style="21" customWidth="1"/>
    <col min="6913" max="6913" width="43.42578125" style="21" customWidth="1"/>
    <col min="6914" max="6914" width="17.5703125" style="21" customWidth="1"/>
    <col min="6915" max="6915" width="15.140625" style="21" customWidth="1"/>
    <col min="6916" max="7166" width="9" style="21"/>
    <col min="7167" max="7167" width="6.5703125" style="21" customWidth="1"/>
    <col min="7168" max="7168" width="11.85546875" style="21" customWidth="1"/>
    <col min="7169" max="7169" width="43.42578125" style="21" customWidth="1"/>
    <col min="7170" max="7170" width="17.5703125" style="21" customWidth="1"/>
    <col min="7171" max="7171" width="15.140625" style="21" customWidth="1"/>
    <col min="7172" max="7422" width="9" style="21"/>
    <col min="7423" max="7423" width="6.5703125" style="21" customWidth="1"/>
    <col min="7424" max="7424" width="11.85546875" style="21" customWidth="1"/>
    <col min="7425" max="7425" width="43.42578125" style="21" customWidth="1"/>
    <col min="7426" max="7426" width="17.5703125" style="21" customWidth="1"/>
    <col min="7427" max="7427" width="15.140625" style="21" customWidth="1"/>
    <col min="7428" max="7678" width="9" style="21"/>
    <col min="7679" max="7679" width="6.5703125" style="21" customWidth="1"/>
    <col min="7680" max="7680" width="11.85546875" style="21" customWidth="1"/>
    <col min="7681" max="7681" width="43.42578125" style="21" customWidth="1"/>
    <col min="7682" max="7682" width="17.5703125" style="21" customWidth="1"/>
    <col min="7683" max="7683" width="15.140625" style="21" customWidth="1"/>
    <col min="7684" max="7934" width="9" style="21"/>
    <col min="7935" max="7935" width="6.5703125" style="21" customWidth="1"/>
    <col min="7936" max="7936" width="11.85546875" style="21" customWidth="1"/>
    <col min="7937" max="7937" width="43.42578125" style="21" customWidth="1"/>
    <col min="7938" max="7938" width="17.5703125" style="21" customWidth="1"/>
    <col min="7939" max="7939" width="15.140625" style="21" customWidth="1"/>
    <col min="7940" max="8190" width="9" style="21"/>
    <col min="8191" max="8191" width="6.5703125" style="21" customWidth="1"/>
    <col min="8192" max="8192" width="11.85546875" style="21" customWidth="1"/>
    <col min="8193" max="8193" width="43.42578125" style="21" customWidth="1"/>
    <col min="8194" max="8194" width="17.5703125" style="21" customWidth="1"/>
    <col min="8195" max="8195" width="15.140625" style="21" customWidth="1"/>
    <col min="8196" max="8446" width="9" style="21"/>
    <col min="8447" max="8447" width="6.5703125" style="21" customWidth="1"/>
    <col min="8448" max="8448" width="11.85546875" style="21" customWidth="1"/>
    <col min="8449" max="8449" width="43.42578125" style="21" customWidth="1"/>
    <col min="8450" max="8450" width="17.5703125" style="21" customWidth="1"/>
    <col min="8451" max="8451" width="15.140625" style="21" customWidth="1"/>
    <col min="8452" max="8702" width="9" style="21"/>
    <col min="8703" max="8703" width="6.5703125" style="21" customWidth="1"/>
    <col min="8704" max="8704" width="11.85546875" style="21" customWidth="1"/>
    <col min="8705" max="8705" width="43.42578125" style="21" customWidth="1"/>
    <col min="8706" max="8706" width="17.5703125" style="21" customWidth="1"/>
    <col min="8707" max="8707" width="15.140625" style="21" customWidth="1"/>
    <col min="8708" max="8958" width="9" style="21"/>
    <col min="8959" max="8959" width="6.5703125" style="21" customWidth="1"/>
    <col min="8960" max="8960" width="11.85546875" style="21" customWidth="1"/>
    <col min="8961" max="8961" width="43.42578125" style="21" customWidth="1"/>
    <col min="8962" max="8962" width="17.5703125" style="21" customWidth="1"/>
    <col min="8963" max="8963" width="15.140625" style="21" customWidth="1"/>
    <col min="8964" max="9214" width="9" style="21"/>
    <col min="9215" max="9215" width="6.5703125" style="21" customWidth="1"/>
    <col min="9216" max="9216" width="11.85546875" style="21" customWidth="1"/>
    <col min="9217" max="9217" width="43.42578125" style="21" customWidth="1"/>
    <col min="9218" max="9218" width="17.5703125" style="21" customWidth="1"/>
    <col min="9219" max="9219" width="15.140625" style="21" customWidth="1"/>
    <col min="9220" max="9470" width="9" style="21"/>
    <col min="9471" max="9471" width="6.5703125" style="21" customWidth="1"/>
    <col min="9472" max="9472" width="11.85546875" style="21" customWidth="1"/>
    <col min="9473" max="9473" width="43.42578125" style="21" customWidth="1"/>
    <col min="9474" max="9474" width="17.5703125" style="21" customWidth="1"/>
    <col min="9475" max="9475" width="15.140625" style="21" customWidth="1"/>
    <col min="9476" max="9726" width="9" style="21"/>
    <col min="9727" max="9727" width="6.5703125" style="21" customWidth="1"/>
    <col min="9728" max="9728" width="11.85546875" style="21" customWidth="1"/>
    <col min="9729" max="9729" width="43.42578125" style="21" customWidth="1"/>
    <col min="9730" max="9730" width="17.5703125" style="21" customWidth="1"/>
    <col min="9731" max="9731" width="15.140625" style="21" customWidth="1"/>
    <col min="9732" max="9982" width="9" style="21"/>
    <col min="9983" max="9983" width="6.5703125" style="21" customWidth="1"/>
    <col min="9984" max="9984" width="11.85546875" style="21" customWidth="1"/>
    <col min="9985" max="9985" width="43.42578125" style="21" customWidth="1"/>
    <col min="9986" max="9986" width="17.5703125" style="21" customWidth="1"/>
    <col min="9987" max="9987" width="15.140625" style="21" customWidth="1"/>
    <col min="9988" max="10238" width="9" style="21"/>
    <col min="10239" max="10239" width="6.5703125" style="21" customWidth="1"/>
    <col min="10240" max="10240" width="11.85546875" style="21" customWidth="1"/>
    <col min="10241" max="10241" width="43.42578125" style="21" customWidth="1"/>
    <col min="10242" max="10242" width="17.5703125" style="21" customWidth="1"/>
    <col min="10243" max="10243" width="15.140625" style="21" customWidth="1"/>
    <col min="10244" max="10494" width="9" style="21"/>
    <col min="10495" max="10495" width="6.5703125" style="21" customWidth="1"/>
    <col min="10496" max="10496" width="11.85546875" style="21" customWidth="1"/>
    <col min="10497" max="10497" width="43.42578125" style="21" customWidth="1"/>
    <col min="10498" max="10498" width="17.5703125" style="21" customWidth="1"/>
    <col min="10499" max="10499" width="15.140625" style="21" customWidth="1"/>
    <col min="10500" max="10750" width="9" style="21"/>
    <col min="10751" max="10751" width="6.5703125" style="21" customWidth="1"/>
    <col min="10752" max="10752" width="11.85546875" style="21" customWidth="1"/>
    <col min="10753" max="10753" width="43.42578125" style="21" customWidth="1"/>
    <col min="10754" max="10754" width="17.5703125" style="21" customWidth="1"/>
    <col min="10755" max="10755" width="15.140625" style="21" customWidth="1"/>
    <col min="10756" max="11006" width="9" style="21"/>
    <col min="11007" max="11007" width="6.5703125" style="21" customWidth="1"/>
    <col min="11008" max="11008" width="11.85546875" style="21" customWidth="1"/>
    <col min="11009" max="11009" width="43.42578125" style="21" customWidth="1"/>
    <col min="11010" max="11010" width="17.5703125" style="21" customWidth="1"/>
    <col min="11011" max="11011" width="15.140625" style="21" customWidth="1"/>
    <col min="11012" max="11262" width="9" style="21"/>
    <col min="11263" max="11263" width="6.5703125" style="21" customWidth="1"/>
    <col min="11264" max="11264" width="11.85546875" style="21" customWidth="1"/>
    <col min="11265" max="11265" width="43.42578125" style="21" customWidth="1"/>
    <col min="11266" max="11266" width="17.5703125" style="21" customWidth="1"/>
    <col min="11267" max="11267" width="15.140625" style="21" customWidth="1"/>
    <col min="11268" max="11518" width="9" style="21"/>
    <col min="11519" max="11519" width="6.5703125" style="21" customWidth="1"/>
    <col min="11520" max="11520" width="11.85546875" style="21" customWidth="1"/>
    <col min="11521" max="11521" width="43.42578125" style="21" customWidth="1"/>
    <col min="11522" max="11522" width="17.5703125" style="21" customWidth="1"/>
    <col min="11523" max="11523" width="15.140625" style="21" customWidth="1"/>
    <col min="11524" max="11774" width="9" style="21"/>
    <col min="11775" max="11775" width="6.5703125" style="21" customWidth="1"/>
    <col min="11776" max="11776" width="11.85546875" style="21" customWidth="1"/>
    <col min="11777" max="11777" width="43.42578125" style="21" customWidth="1"/>
    <col min="11778" max="11778" width="17.5703125" style="21" customWidth="1"/>
    <col min="11779" max="11779" width="15.140625" style="21" customWidth="1"/>
    <col min="11780" max="12030" width="9" style="21"/>
    <col min="12031" max="12031" width="6.5703125" style="21" customWidth="1"/>
    <col min="12032" max="12032" width="11.85546875" style="21" customWidth="1"/>
    <col min="12033" max="12033" width="43.42578125" style="21" customWidth="1"/>
    <col min="12034" max="12034" width="17.5703125" style="21" customWidth="1"/>
    <col min="12035" max="12035" width="15.140625" style="21" customWidth="1"/>
    <col min="12036" max="12286" width="9" style="21"/>
    <col min="12287" max="12287" width="6.5703125" style="21" customWidth="1"/>
    <col min="12288" max="12288" width="11.85546875" style="21" customWidth="1"/>
    <col min="12289" max="12289" width="43.42578125" style="21" customWidth="1"/>
    <col min="12290" max="12290" width="17.5703125" style="21" customWidth="1"/>
    <col min="12291" max="12291" width="15.140625" style="21" customWidth="1"/>
    <col min="12292" max="12542" width="9" style="21"/>
    <col min="12543" max="12543" width="6.5703125" style="21" customWidth="1"/>
    <col min="12544" max="12544" width="11.85546875" style="21" customWidth="1"/>
    <col min="12545" max="12545" width="43.42578125" style="21" customWidth="1"/>
    <col min="12546" max="12546" width="17.5703125" style="21" customWidth="1"/>
    <col min="12547" max="12547" width="15.140625" style="21" customWidth="1"/>
    <col min="12548" max="12798" width="9" style="21"/>
    <col min="12799" max="12799" width="6.5703125" style="21" customWidth="1"/>
    <col min="12800" max="12800" width="11.85546875" style="21" customWidth="1"/>
    <col min="12801" max="12801" width="43.42578125" style="21" customWidth="1"/>
    <col min="12802" max="12802" width="17.5703125" style="21" customWidth="1"/>
    <col min="12803" max="12803" width="15.140625" style="21" customWidth="1"/>
    <col min="12804" max="13054" width="9" style="21"/>
    <col min="13055" max="13055" width="6.5703125" style="21" customWidth="1"/>
    <col min="13056" max="13056" width="11.85546875" style="21" customWidth="1"/>
    <col min="13057" max="13057" width="43.42578125" style="21" customWidth="1"/>
    <col min="13058" max="13058" width="17.5703125" style="21" customWidth="1"/>
    <col min="13059" max="13059" width="15.140625" style="21" customWidth="1"/>
    <col min="13060" max="13310" width="9" style="21"/>
    <col min="13311" max="13311" width="6.5703125" style="21" customWidth="1"/>
    <col min="13312" max="13312" width="11.85546875" style="21" customWidth="1"/>
    <col min="13313" max="13313" width="43.42578125" style="21" customWidth="1"/>
    <col min="13314" max="13314" width="17.5703125" style="21" customWidth="1"/>
    <col min="13315" max="13315" width="15.140625" style="21" customWidth="1"/>
    <col min="13316" max="13566" width="9" style="21"/>
    <col min="13567" max="13567" width="6.5703125" style="21" customWidth="1"/>
    <col min="13568" max="13568" width="11.85546875" style="21" customWidth="1"/>
    <col min="13569" max="13569" width="43.42578125" style="21" customWidth="1"/>
    <col min="13570" max="13570" width="17.5703125" style="21" customWidth="1"/>
    <col min="13571" max="13571" width="15.140625" style="21" customWidth="1"/>
    <col min="13572" max="13822" width="9" style="21"/>
    <col min="13823" max="13823" width="6.5703125" style="21" customWidth="1"/>
    <col min="13824" max="13824" width="11.85546875" style="21" customWidth="1"/>
    <col min="13825" max="13825" width="43.42578125" style="21" customWidth="1"/>
    <col min="13826" max="13826" width="17.5703125" style="21" customWidth="1"/>
    <col min="13827" max="13827" width="15.140625" style="21" customWidth="1"/>
    <col min="13828" max="14078" width="9" style="21"/>
    <col min="14079" max="14079" width="6.5703125" style="21" customWidth="1"/>
    <col min="14080" max="14080" width="11.85546875" style="21" customWidth="1"/>
    <col min="14081" max="14081" width="43.42578125" style="21" customWidth="1"/>
    <col min="14082" max="14082" width="17.5703125" style="21" customWidth="1"/>
    <col min="14083" max="14083" width="15.140625" style="21" customWidth="1"/>
    <col min="14084" max="14334" width="9" style="21"/>
    <col min="14335" max="14335" width="6.5703125" style="21" customWidth="1"/>
    <col min="14336" max="14336" width="11.85546875" style="21" customWidth="1"/>
    <col min="14337" max="14337" width="43.42578125" style="21" customWidth="1"/>
    <col min="14338" max="14338" width="17.5703125" style="21" customWidth="1"/>
    <col min="14339" max="14339" width="15.140625" style="21" customWidth="1"/>
    <col min="14340" max="14590" width="9" style="21"/>
    <col min="14591" max="14591" width="6.5703125" style="21" customWidth="1"/>
    <col min="14592" max="14592" width="11.85546875" style="21" customWidth="1"/>
    <col min="14593" max="14593" width="43.42578125" style="21" customWidth="1"/>
    <col min="14594" max="14594" width="17.5703125" style="21" customWidth="1"/>
    <col min="14595" max="14595" width="15.140625" style="21" customWidth="1"/>
    <col min="14596" max="14846" width="9" style="21"/>
    <col min="14847" max="14847" width="6.5703125" style="21" customWidth="1"/>
    <col min="14848" max="14848" width="11.85546875" style="21" customWidth="1"/>
    <col min="14849" max="14849" width="43.42578125" style="21" customWidth="1"/>
    <col min="14850" max="14850" width="17.5703125" style="21" customWidth="1"/>
    <col min="14851" max="14851" width="15.140625" style="21" customWidth="1"/>
    <col min="14852" max="15102" width="9" style="21"/>
    <col min="15103" max="15103" width="6.5703125" style="21" customWidth="1"/>
    <col min="15104" max="15104" width="11.85546875" style="21" customWidth="1"/>
    <col min="15105" max="15105" width="43.42578125" style="21" customWidth="1"/>
    <col min="15106" max="15106" width="17.5703125" style="21" customWidth="1"/>
    <col min="15107" max="15107" width="15.140625" style="21" customWidth="1"/>
    <col min="15108" max="15358" width="9" style="21"/>
    <col min="15359" max="15359" width="6.5703125" style="21" customWidth="1"/>
    <col min="15360" max="15360" width="11.85546875" style="21" customWidth="1"/>
    <col min="15361" max="15361" width="43.42578125" style="21" customWidth="1"/>
    <col min="15362" max="15362" width="17.5703125" style="21" customWidth="1"/>
    <col min="15363" max="15363" width="15.140625" style="21" customWidth="1"/>
    <col min="15364" max="15614" width="9" style="21"/>
    <col min="15615" max="15615" width="6.5703125" style="21" customWidth="1"/>
    <col min="15616" max="15616" width="11.85546875" style="21" customWidth="1"/>
    <col min="15617" max="15617" width="43.42578125" style="21" customWidth="1"/>
    <col min="15618" max="15618" width="17.5703125" style="21" customWidth="1"/>
    <col min="15619" max="15619" width="15.140625" style="21" customWidth="1"/>
    <col min="15620" max="15870" width="9" style="21"/>
    <col min="15871" max="15871" width="6.5703125" style="21" customWidth="1"/>
    <col min="15872" max="15872" width="11.85546875" style="21" customWidth="1"/>
    <col min="15873" max="15873" width="43.42578125" style="21" customWidth="1"/>
    <col min="15874" max="15874" width="17.5703125" style="21" customWidth="1"/>
    <col min="15875" max="15875" width="15.140625" style="21" customWidth="1"/>
    <col min="15876" max="16126" width="9" style="21"/>
    <col min="16127" max="16127" width="6.5703125" style="21" customWidth="1"/>
    <col min="16128" max="16128" width="11.85546875" style="21" customWidth="1"/>
    <col min="16129" max="16129" width="43.42578125" style="21" customWidth="1"/>
    <col min="16130" max="16130" width="17.5703125" style="21" customWidth="1"/>
    <col min="16131" max="16131" width="15.140625" style="21" customWidth="1"/>
    <col min="16132" max="16383" width="9" style="21"/>
    <col min="16384" max="16384" width="9.140625" style="21" customWidth="1"/>
  </cols>
  <sheetData>
    <row r="1" spans="1:11" s="3" customFormat="1" ht="19.5" customHeight="1" x14ac:dyDescent="0.25">
      <c r="A1" s="47" t="s">
        <v>41</v>
      </c>
      <c r="B1" s="47"/>
      <c r="C1" s="47"/>
      <c r="D1" s="47"/>
      <c r="E1" s="47"/>
      <c r="F1" s="2"/>
      <c r="G1" s="2"/>
      <c r="H1" s="2"/>
      <c r="I1" s="2"/>
      <c r="J1" s="2"/>
      <c r="K1" s="2"/>
    </row>
    <row r="2" spans="1:11" s="3" customFormat="1" ht="14.25" customHeight="1" x14ac:dyDescent="0.25">
      <c r="A2" s="48" t="s">
        <v>42</v>
      </c>
      <c r="B2" s="48"/>
      <c r="C2" s="48"/>
      <c r="D2" s="48"/>
      <c r="E2" s="48"/>
      <c r="F2" s="2"/>
      <c r="G2" s="2"/>
      <c r="H2" s="2"/>
      <c r="I2" s="2"/>
      <c r="J2" s="2"/>
      <c r="K2" s="2"/>
    </row>
    <row r="3" spans="1:11" s="3" customFormat="1" ht="23.25" customHeight="1" x14ac:dyDescent="0.25">
      <c r="A3" s="51" t="s">
        <v>60</v>
      </c>
      <c r="B3" s="51"/>
      <c r="C3" s="51"/>
      <c r="D3" s="51"/>
      <c r="E3" s="51"/>
    </row>
    <row r="4" spans="1:11" s="3" customFormat="1" ht="15.75" customHeight="1" x14ac:dyDescent="0.25">
      <c r="A4" s="52" t="s">
        <v>43</v>
      </c>
      <c r="B4" s="52"/>
      <c r="C4" s="52"/>
      <c r="D4" s="52"/>
      <c r="E4" s="52"/>
    </row>
    <row r="5" spans="1:11" s="3" customFormat="1" ht="15.75" customHeight="1" x14ac:dyDescent="0.25">
      <c r="A5" s="53" t="s">
        <v>53</v>
      </c>
      <c r="B5" s="53"/>
      <c r="C5" s="53"/>
      <c r="D5" s="53"/>
      <c r="E5" s="53"/>
    </row>
    <row r="6" spans="1:11" s="3" customFormat="1" ht="8.25" customHeight="1" x14ac:dyDescent="0.25">
      <c r="A6" s="39"/>
      <c r="B6" s="39"/>
      <c r="C6" s="39"/>
      <c r="D6" s="39"/>
      <c r="E6" s="39"/>
    </row>
    <row r="7" spans="1:11" s="3" customFormat="1" ht="15.75" customHeight="1" x14ac:dyDescent="0.25">
      <c r="A7" s="5" t="s">
        <v>61</v>
      </c>
      <c r="B7" s="5"/>
      <c r="D7" s="6" t="s">
        <v>52</v>
      </c>
      <c r="E7" s="7"/>
    </row>
    <row r="8" spans="1:11" s="3" customFormat="1" ht="15.75" x14ac:dyDescent="0.25">
      <c r="A8" s="54" t="s">
        <v>49</v>
      </c>
      <c r="B8" s="54"/>
      <c r="C8" s="54"/>
      <c r="D8" s="54"/>
      <c r="E8" s="54"/>
    </row>
    <row r="9" spans="1:11" s="3" customFormat="1" ht="16.5" customHeight="1" x14ac:dyDescent="0.25">
      <c r="A9" s="50" t="s">
        <v>67</v>
      </c>
      <c r="B9" s="50"/>
      <c r="C9" s="50"/>
      <c r="D9" s="8"/>
      <c r="E9" s="7"/>
      <c r="F9" s="4"/>
    </row>
    <row r="10" spans="1:11" s="3" customFormat="1" ht="16.5" customHeight="1" x14ac:dyDescent="0.25">
      <c r="A10" s="50" t="s">
        <v>68</v>
      </c>
      <c r="B10" s="50"/>
      <c r="C10" s="50"/>
      <c r="D10" s="49" t="s">
        <v>51</v>
      </c>
      <c r="E10" s="49"/>
      <c r="F10" s="4"/>
    </row>
    <row r="11" spans="1:11" s="3" customFormat="1" ht="16.5" customHeight="1" x14ac:dyDescent="0.25">
      <c r="A11" s="4"/>
      <c r="B11" s="24"/>
      <c r="C11" s="38"/>
      <c r="D11" s="49" t="s">
        <v>37</v>
      </c>
      <c r="E11" s="49"/>
      <c r="F11" s="4"/>
    </row>
    <row r="12" spans="1:11" s="3" customFormat="1" ht="16.5" customHeight="1" x14ac:dyDescent="0.25">
      <c r="A12" s="50" t="s">
        <v>50</v>
      </c>
      <c r="B12" s="50"/>
      <c r="C12" s="50"/>
      <c r="D12" s="49" t="s">
        <v>51</v>
      </c>
      <c r="E12" s="49"/>
      <c r="F12" s="4"/>
    </row>
    <row r="13" spans="1:11" s="3" customFormat="1" ht="16.5" customHeight="1" x14ac:dyDescent="0.25">
      <c r="A13" s="4"/>
      <c r="B13" s="24"/>
      <c r="C13" s="37"/>
      <c r="D13" s="49" t="s">
        <v>0</v>
      </c>
      <c r="E13" s="49"/>
      <c r="F13" s="4"/>
    </row>
    <row r="14" spans="1:11" s="3" customFormat="1" ht="16.5" customHeight="1" x14ac:dyDescent="0.25">
      <c r="A14" s="44" t="s">
        <v>99</v>
      </c>
      <c r="B14" s="44"/>
      <c r="C14" s="44"/>
      <c r="D14" s="37" t="s">
        <v>95</v>
      </c>
      <c r="E14" s="37"/>
      <c r="F14" s="4"/>
    </row>
    <row r="15" spans="1:11" s="3" customFormat="1" ht="16.5" customHeight="1" x14ac:dyDescent="0.25">
      <c r="A15" s="4"/>
      <c r="B15" s="24"/>
      <c r="C15" s="37"/>
      <c r="D15" s="37" t="s">
        <v>96</v>
      </c>
      <c r="E15" s="37"/>
      <c r="F15" s="4"/>
    </row>
    <row r="16" spans="1:11" s="3" customFormat="1" ht="16.5" customHeight="1" x14ac:dyDescent="0.25">
      <c r="B16" s="40"/>
      <c r="C16" s="40"/>
      <c r="D16" s="40" t="s">
        <v>97</v>
      </c>
      <c r="E16" s="9"/>
      <c r="F16" s="4"/>
    </row>
    <row r="17" spans="1:7" s="10" customFormat="1" ht="31.5" x14ac:dyDescent="0.25">
      <c r="A17" s="33" t="s">
        <v>1</v>
      </c>
      <c r="B17" s="34" t="s">
        <v>2</v>
      </c>
      <c r="C17" s="35" t="s">
        <v>3</v>
      </c>
      <c r="D17" s="36" t="s">
        <v>39</v>
      </c>
      <c r="E17" s="33" t="s">
        <v>40</v>
      </c>
      <c r="F17" s="25"/>
    </row>
    <row r="18" spans="1:7" s="12" customFormat="1" ht="18" customHeight="1" x14ac:dyDescent="0.25">
      <c r="A18" s="32" t="s">
        <v>4</v>
      </c>
      <c r="B18" s="55" t="s">
        <v>62</v>
      </c>
      <c r="C18" s="55"/>
      <c r="D18" s="32">
        <f>SUM(D19:D21)</f>
        <v>12</v>
      </c>
      <c r="E18" s="32"/>
      <c r="F18" s="15"/>
    </row>
    <row r="19" spans="1:7" s="10" customFormat="1" ht="18" customHeight="1" x14ac:dyDescent="0.25">
      <c r="A19" s="28">
        <v>1</v>
      </c>
      <c r="B19" s="13" t="s">
        <v>5</v>
      </c>
      <c r="C19" s="14" t="s">
        <v>6</v>
      </c>
      <c r="D19" s="13">
        <v>4</v>
      </c>
      <c r="E19" s="13"/>
      <c r="F19" s="15"/>
    </row>
    <row r="20" spans="1:7" s="10" customFormat="1" ht="18" customHeight="1" x14ac:dyDescent="0.25">
      <c r="A20" s="28">
        <v>2</v>
      </c>
      <c r="B20" s="13" t="s">
        <v>7</v>
      </c>
      <c r="C20" s="14" t="s">
        <v>8</v>
      </c>
      <c r="D20" s="13">
        <v>5</v>
      </c>
      <c r="E20" s="13"/>
      <c r="F20" s="15"/>
    </row>
    <row r="21" spans="1:7" s="10" customFormat="1" ht="18" customHeight="1" x14ac:dyDescent="0.25">
      <c r="A21" s="28">
        <v>3</v>
      </c>
      <c r="B21" s="13" t="s">
        <v>30</v>
      </c>
      <c r="C21" s="14" t="s">
        <v>31</v>
      </c>
      <c r="D21" s="13">
        <v>3</v>
      </c>
      <c r="E21" s="13"/>
      <c r="F21" s="15"/>
    </row>
    <row r="22" spans="1:7" s="12" customFormat="1" ht="18" customHeight="1" x14ac:dyDescent="0.25">
      <c r="A22" s="32" t="s">
        <v>9</v>
      </c>
      <c r="B22" s="45" t="s">
        <v>63</v>
      </c>
      <c r="C22" s="46"/>
      <c r="D22" s="32">
        <f>D23+D25</f>
        <v>12</v>
      </c>
      <c r="E22" s="32"/>
      <c r="F22" s="15"/>
    </row>
    <row r="23" spans="1:7" s="12" customFormat="1" ht="18" customHeight="1" x14ac:dyDescent="0.25">
      <c r="A23" s="11"/>
      <c r="B23" s="45" t="s">
        <v>10</v>
      </c>
      <c r="C23" s="46"/>
      <c r="D23" s="32">
        <f>SUM(D24:D24)</f>
        <v>3</v>
      </c>
      <c r="E23" s="32"/>
      <c r="F23" s="15"/>
    </row>
    <row r="24" spans="1:7" s="10" customFormat="1" ht="18" customHeight="1" x14ac:dyDescent="0.25">
      <c r="A24" s="28">
        <v>4</v>
      </c>
      <c r="B24" s="41" t="s">
        <v>15</v>
      </c>
      <c r="C24" s="26" t="s">
        <v>16</v>
      </c>
      <c r="D24" s="28">
        <v>3</v>
      </c>
      <c r="E24" s="13"/>
      <c r="F24" s="15"/>
      <c r="G24" s="12"/>
    </row>
    <row r="25" spans="1:7" s="12" customFormat="1" ht="18" customHeight="1" x14ac:dyDescent="0.25">
      <c r="A25" s="32"/>
      <c r="B25" s="45" t="s">
        <v>59</v>
      </c>
      <c r="C25" s="46"/>
      <c r="D25" s="32">
        <v>9</v>
      </c>
      <c r="E25" s="32"/>
      <c r="F25" s="15"/>
    </row>
    <row r="26" spans="1:7" s="12" customFormat="1" ht="18" customHeight="1" x14ac:dyDescent="0.25">
      <c r="A26" s="59" t="s">
        <v>55</v>
      </c>
      <c r="B26" s="27" t="s">
        <v>11</v>
      </c>
      <c r="C26" s="1" t="s">
        <v>12</v>
      </c>
      <c r="D26" s="28">
        <v>3</v>
      </c>
      <c r="E26" s="28"/>
      <c r="F26" s="15"/>
    </row>
    <row r="27" spans="1:7" s="12" customFormat="1" ht="18" customHeight="1" x14ac:dyDescent="0.25">
      <c r="A27" s="60"/>
      <c r="B27" s="27" t="s">
        <v>20</v>
      </c>
      <c r="C27" s="1" t="s">
        <v>54</v>
      </c>
      <c r="D27" s="13">
        <v>3</v>
      </c>
      <c r="E27" s="13"/>
      <c r="F27" s="15"/>
    </row>
    <row r="28" spans="1:7" s="12" customFormat="1" ht="18" customHeight="1" x14ac:dyDescent="0.25">
      <c r="A28" s="60"/>
      <c r="B28" s="27" t="s">
        <v>69</v>
      </c>
      <c r="C28" s="1" t="s">
        <v>70</v>
      </c>
      <c r="D28" s="28">
        <v>3</v>
      </c>
      <c r="E28" s="13"/>
      <c r="F28" s="15"/>
    </row>
    <row r="29" spans="1:7" s="12" customFormat="1" ht="18" customHeight="1" x14ac:dyDescent="0.25">
      <c r="A29" s="60"/>
      <c r="B29" s="27" t="s">
        <v>71</v>
      </c>
      <c r="C29" s="10" t="s">
        <v>72</v>
      </c>
      <c r="D29" s="28">
        <v>3</v>
      </c>
      <c r="E29" s="13"/>
      <c r="F29" s="15"/>
    </row>
    <row r="30" spans="1:7" s="12" customFormat="1" ht="18" customHeight="1" x14ac:dyDescent="0.25">
      <c r="A30" s="60"/>
      <c r="B30" s="27" t="s">
        <v>23</v>
      </c>
      <c r="C30" s="1" t="s">
        <v>38</v>
      </c>
      <c r="D30" s="28">
        <v>3</v>
      </c>
      <c r="E30" s="28"/>
      <c r="F30" s="15"/>
    </row>
    <row r="31" spans="1:7" s="12" customFormat="1" ht="18" customHeight="1" x14ac:dyDescent="0.25">
      <c r="A31" s="60"/>
      <c r="B31" s="27" t="s">
        <v>26</v>
      </c>
      <c r="C31" s="1" t="s">
        <v>27</v>
      </c>
      <c r="D31" s="28">
        <v>3</v>
      </c>
      <c r="E31" s="28"/>
      <c r="F31" s="15"/>
    </row>
    <row r="32" spans="1:7" s="12" customFormat="1" ht="18" customHeight="1" x14ac:dyDescent="0.25">
      <c r="A32" s="60"/>
      <c r="B32" s="27" t="s">
        <v>13</v>
      </c>
      <c r="C32" s="1" t="s">
        <v>14</v>
      </c>
      <c r="D32" s="28">
        <v>3</v>
      </c>
      <c r="E32" s="42"/>
      <c r="F32" s="15"/>
    </row>
    <row r="33" spans="1:7" s="12" customFormat="1" ht="18" customHeight="1" x14ac:dyDescent="0.25">
      <c r="A33" s="60"/>
      <c r="B33" s="27" t="s">
        <v>18</v>
      </c>
      <c r="C33" s="1" t="s">
        <v>19</v>
      </c>
      <c r="D33" s="28">
        <v>3</v>
      </c>
      <c r="E33" s="42"/>
      <c r="F33" s="15"/>
    </row>
    <row r="34" spans="1:7" s="12" customFormat="1" ht="18" customHeight="1" x14ac:dyDescent="0.25">
      <c r="A34" s="60"/>
      <c r="B34" s="27" t="s">
        <v>24</v>
      </c>
      <c r="C34" s="1" t="s">
        <v>25</v>
      </c>
      <c r="D34" s="28">
        <v>3</v>
      </c>
      <c r="E34" s="42"/>
      <c r="F34" s="15"/>
    </row>
    <row r="35" spans="1:7" s="12" customFormat="1" ht="18" customHeight="1" x14ac:dyDescent="0.25">
      <c r="A35" s="60"/>
      <c r="B35" s="27" t="s">
        <v>73</v>
      </c>
      <c r="C35" s="1" t="s">
        <v>45</v>
      </c>
      <c r="D35" s="28">
        <v>3</v>
      </c>
      <c r="E35" s="42"/>
      <c r="F35" s="15"/>
    </row>
    <row r="36" spans="1:7" s="12" customFormat="1" ht="18" customHeight="1" x14ac:dyDescent="0.25">
      <c r="A36" s="60"/>
      <c r="B36" s="27" t="s">
        <v>28</v>
      </c>
      <c r="C36" s="1" t="s">
        <v>29</v>
      </c>
      <c r="D36" s="28">
        <v>3</v>
      </c>
      <c r="E36" s="42"/>
      <c r="F36" s="15"/>
    </row>
    <row r="37" spans="1:7" s="12" customFormat="1" ht="18" customHeight="1" x14ac:dyDescent="0.25">
      <c r="A37" s="60"/>
      <c r="B37" s="27" t="s">
        <v>74</v>
      </c>
      <c r="C37" s="1" t="s">
        <v>75</v>
      </c>
      <c r="D37" s="28">
        <v>3</v>
      </c>
      <c r="E37" s="42"/>
      <c r="F37" s="15"/>
    </row>
    <row r="38" spans="1:7" s="12" customFormat="1" ht="18" customHeight="1" x14ac:dyDescent="0.25">
      <c r="A38" s="60"/>
      <c r="B38" s="27" t="s">
        <v>76</v>
      </c>
      <c r="C38" s="1" t="s">
        <v>77</v>
      </c>
      <c r="D38" s="28">
        <v>3</v>
      </c>
      <c r="E38" s="42"/>
      <c r="F38" s="15"/>
    </row>
    <row r="39" spans="1:7" s="12" customFormat="1" ht="18" customHeight="1" x14ac:dyDescent="0.25">
      <c r="A39" s="61"/>
      <c r="B39" s="27" t="s">
        <v>47</v>
      </c>
      <c r="C39" s="31" t="s">
        <v>44</v>
      </c>
      <c r="D39" s="28">
        <v>3</v>
      </c>
      <c r="E39" s="30"/>
      <c r="F39" s="15"/>
    </row>
    <row r="40" spans="1:7" s="12" customFormat="1" ht="18" customHeight="1" x14ac:dyDescent="0.25">
      <c r="A40" s="32" t="s">
        <v>32</v>
      </c>
      <c r="B40" s="45" t="s">
        <v>33</v>
      </c>
      <c r="C40" s="46"/>
      <c r="D40" s="32">
        <f>D41+D43</f>
        <v>9</v>
      </c>
      <c r="E40" s="32"/>
      <c r="F40" s="15"/>
    </row>
    <row r="41" spans="1:7" s="16" customFormat="1" ht="18" customHeight="1" x14ac:dyDescent="0.25">
      <c r="A41" s="32"/>
      <c r="B41" s="45" t="s">
        <v>34</v>
      </c>
      <c r="C41" s="46"/>
      <c r="D41" s="32">
        <f>SUM(D42:D42)</f>
        <v>3</v>
      </c>
      <c r="E41" s="32"/>
      <c r="F41" s="15"/>
      <c r="G41" s="12"/>
    </row>
    <row r="42" spans="1:7" s="3" customFormat="1" ht="18" customHeight="1" x14ac:dyDescent="0.25">
      <c r="A42" s="17">
        <v>8</v>
      </c>
      <c r="B42" s="27" t="s">
        <v>78</v>
      </c>
      <c r="C42" s="1" t="s">
        <v>79</v>
      </c>
      <c r="D42" s="28">
        <v>3</v>
      </c>
      <c r="E42" s="13"/>
      <c r="F42" s="15"/>
      <c r="G42" s="12"/>
    </row>
    <row r="43" spans="1:7" s="3" customFormat="1" ht="18" customHeight="1" x14ac:dyDescent="0.25">
      <c r="A43" s="32"/>
      <c r="B43" s="45" t="s">
        <v>17</v>
      </c>
      <c r="C43" s="46"/>
      <c r="D43" s="32">
        <v>6</v>
      </c>
      <c r="E43" s="32"/>
      <c r="F43" s="15"/>
      <c r="G43" s="12"/>
    </row>
    <row r="44" spans="1:7" s="3" customFormat="1" ht="18" customHeight="1" x14ac:dyDescent="0.25">
      <c r="A44" s="62">
        <v>9.1</v>
      </c>
      <c r="B44" s="27" t="s">
        <v>80</v>
      </c>
      <c r="C44" s="1" t="s">
        <v>81</v>
      </c>
      <c r="D44" s="28">
        <v>3</v>
      </c>
      <c r="E44" s="13"/>
      <c r="F44" s="15"/>
      <c r="G44" s="12"/>
    </row>
    <row r="45" spans="1:7" s="3" customFormat="1" ht="18" customHeight="1" x14ac:dyDescent="0.25">
      <c r="A45" s="63"/>
      <c r="B45" s="27" t="s">
        <v>82</v>
      </c>
      <c r="C45" s="1" t="s">
        <v>83</v>
      </c>
      <c r="D45" s="28">
        <v>3</v>
      </c>
      <c r="E45" s="13"/>
      <c r="F45" s="15"/>
      <c r="G45" s="12"/>
    </row>
    <row r="46" spans="1:7" s="3" customFormat="1" ht="18" customHeight="1" x14ac:dyDescent="0.25">
      <c r="A46" s="63"/>
      <c r="B46" s="27" t="s">
        <v>84</v>
      </c>
      <c r="C46" s="1" t="s">
        <v>85</v>
      </c>
      <c r="D46" s="13">
        <v>3</v>
      </c>
      <c r="E46" s="13"/>
      <c r="F46" s="15"/>
      <c r="G46" s="12"/>
    </row>
    <row r="47" spans="1:7" s="3" customFormat="1" ht="18" customHeight="1" x14ac:dyDescent="0.25">
      <c r="A47" s="63"/>
      <c r="B47" s="27" t="s">
        <v>86</v>
      </c>
      <c r="C47" s="1" t="s">
        <v>87</v>
      </c>
      <c r="D47" s="13">
        <v>3</v>
      </c>
      <c r="E47" s="13"/>
      <c r="F47" s="15"/>
      <c r="G47" s="12"/>
    </row>
    <row r="48" spans="1:7" s="3" customFormat="1" ht="18" customHeight="1" x14ac:dyDescent="0.25">
      <c r="A48" s="63"/>
      <c r="B48" s="27" t="s">
        <v>88</v>
      </c>
      <c r="C48" s="1" t="s">
        <v>89</v>
      </c>
      <c r="D48" s="13">
        <v>3</v>
      </c>
      <c r="E48" s="13"/>
      <c r="F48" s="15"/>
      <c r="G48" s="12"/>
    </row>
    <row r="49" spans="1:11" s="3" customFormat="1" ht="18" customHeight="1" x14ac:dyDescent="0.25">
      <c r="A49" s="63"/>
      <c r="B49" s="27" t="s">
        <v>21</v>
      </c>
      <c r="C49" s="1" t="s">
        <v>22</v>
      </c>
      <c r="D49" s="13">
        <v>3</v>
      </c>
      <c r="E49" s="13"/>
      <c r="F49" s="15"/>
      <c r="G49" s="12"/>
    </row>
    <row r="50" spans="1:11" s="3" customFormat="1" ht="18" customHeight="1" x14ac:dyDescent="0.25">
      <c r="A50" s="63"/>
      <c r="B50" s="27" t="s">
        <v>90</v>
      </c>
      <c r="C50" s="1" t="s">
        <v>91</v>
      </c>
      <c r="D50" s="13">
        <v>3</v>
      </c>
      <c r="E50" s="13"/>
      <c r="F50" s="15"/>
      <c r="G50" s="12"/>
    </row>
    <row r="51" spans="1:11" s="3" customFormat="1" ht="18" customHeight="1" x14ac:dyDescent="0.25">
      <c r="A51" s="63"/>
      <c r="B51" s="27" t="s">
        <v>48</v>
      </c>
      <c r="C51" s="1" t="s">
        <v>46</v>
      </c>
      <c r="D51" s="13">
        <v>3</v>
      </c>
      <c r="E51" s="13"/>
      <c r="F51" s="15"/>
      <c r="G51" s="12"/>
    </row>
    <row r="52" spans="1:11" s="3" customFormat="1" ht="18" customHeight="1" x14ac:dyDescent="0.25">
      <c r="A52" s="64"/>
      <c r="B52" s="27" t="s">
        <v>92</v>
      </c>
      <c r="C52" s="1" t="s">
        <v>93</v>
      </c>
      <c r="D52" s="28">
        <v>3</v>
      </c>
      <c r="E52" s="13"/>
      <c r="F52" s="15"/>
      <c r="G52" s="12"/>
    </row>
    <row r="53" spans="1:11" s="3" customFormat="1" ht="18" customHeight="1" x14ac:dyDescent="0.25">
      <c r="A53" s="32" t="s">
        <v>35</v>
      </c>
      <c r="B53" s="45" t="s">
        <v>98</v>
      </c>
      <c r="C53" s="46"/>
      <c r="D53" s="32">
        <v>27</v>
      </c>
      <c r="E53" s="28"/>
      <c r="F53" s="15"/>
      <c r="G53" s="12"/>
    </row>
    <row r="54" spans="1:11" s="3" customFormat="1" ht="18" customHeight="1" x14ac:dyDescent="0.25">
      <c r="A54" s="28" t="s">
        <v>64</v>
      </c>
      <c r="B54" s="32"/>
      <c r="C54" s="43" t="s">
        <v>56</v>
      </c>
      <c r="D54" s="28">
        <v>6</v>
      </c>
      <c r="E54" s="28"/>
      <c r="F54" s="15"/>
      <c r="G54" s="12"/>
    </row>
    <row r="55" spans="1:11" s="3" customFormat="1" ht="18" customHeight="1" x14ac:dyDescent="0.25">
      <c r="A55" s="28" t="s">
        <v>65</v>
      </c>
      <c r="B55" s="32"/>
      <c r="C55" s="43" t="s">
        <v>57</v>
      </c>
      <c r="D55" s="28">
        <v>6</v>
      </c>
      <c r="E55" s="28"/>
      <c r="F55" s="15"/>
      <c r="G55" s="12"/>
    </row>
    <row r="56" spans="1:11" s="3" customFormat="1" ht="18" customHeight="1" x14ac:dyDescent="0.25">
      <c r="A56" s="28" t="s">
        <v>66</v>
      </c>
      <c r="B56" s="28" t="s">
        <v>94</v>
      </c>
      <c r="C56" s="40" t="s">
        <v>58</v>
      </c>
      <c r="D56" s="28">
        <v>15</v>
      </c>
      <c r="E56" s="28"/>
      <c r="F56" s="15"/>
      <c r="G56" s="12"/>
    </row>
    <row r="57" spans="1:11" s="12" customFormat="1" ht="18" customHeight="1" x14ac:dyDescent="0.25">
      <c r="A57" s="56" t="s">
        <v>36</v>
      </c>
      <c r="B57" s="57"/>
      <c r="C57" s="58"/>
      <c r="D57" s="32">
        <f>D18+D22+D40+D53</f>
        <v>60</v>
      </c>
      <c r="E57" s="32"/>
      <c r="F57" s="15"/>
    </row>
    <row r="58" spans="1:11" x14ac:dyDescent="0.25">
      <c r="A58" s="18"/>
      <c r="B58" s="18"/>
      <c r="C58" s="19"/>
      <c r="D58" s="20"/>
      <c r="E58" s="20"/>
      <c r="F58" s="29"/>
      <c r="G58" s="22"/>
      <c r="H58" s="22"/>
      <c r="I58" s="22"/>
      <c r="J58" s="22"/>
      <c r="K58" s="22"/>
    </row>
    <row r="59" spans="1:11" x14ac:dyDescent="0.25">
      <c r="A59" s="18"/>
      <c r="B59" s="18"/>
      <c r="C59" s="19"/>
      <c r="D59" s="20"/>
      <c r="E59" s="20"/>
      <c r="F59" s="18"/>
      <c r="G59" s="19"/>
      <c r="H59" s="19"/>
      <c r="I59" s="19"/>
      <c r="J59" s="19"/>
      <c r="K59" s="19"/>
    </row>
    <row r="60" spans="1:11" x14ac:dyDescent="0.25">
      <c r="A60" s="18"/>
      <c r="B60" s="18"/>
      <c r="C60" s="19"/>
      <c r="D60" s="20"/>
      <c r="E60" s="20"/>
      <c r="F60" s="18"/>
      <c r="G60" s="19"/>
      <c r="H60" s="19"/>
      <c r="I60" s="19"/>
      <c r="J60" s="19"/>
      <c r="K60" s="19"/>
    </row>
    <row r="61" spans="1:11" x14ac:dyDescent="0.25">
      <c r="A61" s="18"/>
      <c r="B61" s="18"/>
      <c r="C61" s="19"/>
      <c r="D61" s="20"/>
      <c r="E61" s="20"/>
      <c r="F61" s="18"/>
      <c r="G61" s="19"/>
      <c r="H61" s="19"/>
      <c r="I61" s="19"/>
      <c r="J61" s="19"/>
      <c r="K61" s="19"/>
    </row>
    <row r="62" spans="1:11" x14ac:dyDescent="0.25">
      <c r="A62" s="18"/>
      <c r="B62" s="18"/>
      <c r="C62" s="19"/>
      <c r="D62" s="20"/>
      <c r="E62" s="20"/>
      <c r="F62" s="29"/>
      <c r="G62" s="22"/>
      <c r="H62" s="22"/>
      <c r="I62" s="22"/>
      <c r="J62" s="22"/>
      <c r="K62" s="22"/>
    </row>
  </sheetData>
  <mergeCells count="25">
    <mergeCell ref="A8:E8"/>
    <mergeCell ref="A1:E1"/>
    <mergeCell ref="A2:E2"/>
    <mergeCell ref="A3:E3"/>
    <mergeCell ref="A4:E4"/>
    <mergeCell ref="A5:E5"/>
    <mergeCell ref="A9:C9"/>
    <mergeCell ref="A10:C10"/>
    <mergeCell ref="D10:E10"/>
    <mergeCell ref="D11:E11"/>
    <mergeCell ref="A12:C12"/>
    <mergeCell ref="D12:E12"/>
    <mergeCell ref="A57:C57"/>
    <mergeCell ref="B53:C53"/>
    <mergeCell ref="D13:E13"/>
    <mergeCell ref="A14:C14"/>
    <mergeCell ref="B18:C18"/>
    <mergeCell ref="B22:C22"/>
    <mergeCell ref="B23:C23"/>
    <mergeCell ref="B25:C25"/>
    <mergeCell ref="A26:A39"/>
    <mergeCell ref="B40:C40"/>
    <mergeCell ref="B41:C41"/>
    <mergeCell ref="B43:C43"/>
    <mergeCell ref="A44:A52"/>
  </mergeCells>
  <pageMargins left="0.41" right="0.2" top="0.48" bottom="0.25" header="0.47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KTPT - nghiên cứu</vt:lpstr>
      <vt:lpstr>'KTPT - nghiên cứu'!Print_Titles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2022-11-10T07:48:02Z</cp:lastPrinted>
  <dcterms:created xsi:type="dcterms:W3CDTF">2020-06-14T02:42:00Z</dcterms:created>
  <dcterms:modified xsi:type="dcterms:W3CDTF">2022-11-16T01:04:16Z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1033-11.2.0.9396</vt:lpwstr>
  </property>
</Properties>
</file>